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데이터" sheetId="2" state="visible" r:id="rId2"/>
    <sheet xmlns:r="http://schemas.openxmlformats.org/officeDocument/2006/relationships" name="계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800000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5" fontId="2" fillId="3" borderId="1" pivotButton="0" quotePrefix="0" xfId="0"/>
    <xf numFmtId="9" fontId="0" fillId="3" borderId="1" pivotButton="0" quotePrefix="0" xfId="0"/>
    <xf numFmtId="3" fontId="0" fillId="3" borderId="1" pivotButton="0" quotePrefix="0" xfId="0"/>
    <xf numFmtId="3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실습 3. 리사이클 플라스틱 — rPET 펠릿 1 kg의 탄소발자국 (cut-off)</t>
        </is>
      </c>
    </row>
    <row r="2">
      <c r="A2" t="inlineStr"/>
    </row>
    <row r="3">
      <c r="A3" t="inlineStr">
        <is>
          <t>■ 목표: 폐PET를 재활용한 rPET 펠릿 1 kg의 cradle-to-gate 배출량을 산정해 신재(virgin) PET와 비교하고,</t>
        </is>
      </c>
    </row>
    <row r="4">
      <c r="A4" t="inlineStr">
        <is>
          <t xml:space="preserve">  재생원료 함량 시나리오와 손익분기 수거거리를 구한다.</t>
        </is>
      </c>
    </row>
    <row r="5">
      <c r="A5" t="inlineStr"/>
    </row>
    <row r="6">
      <c r="A6" s="2" t="inlineStr">
        <is>
          <t>■ 시트 구성</t>
        </is>
      </c>
    </row>
    <row r="7">
      <c r="A7" t="inlineStr">
        <is>
          <t xml:space="preserve">  ① 데이터 — 신재 PET 원단위, 재활용 공정별 활동자료(수거·선별·파쇄·세척·펠릿화), 수율</t>
        </is>
      </c>
    </row>
    <row r="8">
      <c r="A8" t="inlineStr">
        <is>
          <t xml:space="preserve">  ② 계산 — rPET 1 kg 배출량 산정 → 신재 대비 절감률 → 혼합(블렌드) 시나리오 → 손익분기 수거거리</t>
        </is>
      </c>
    </row>
    <row r="9">
      <c r="A9" t="inlineStr"/>
    </row>
    <row r="10">
      <c r="A10" s="2" t="inlineStr">
        <is>
          <t>■ 할당 원칙 (Section 2 복습)</t>
        </is>
      </c>
    </row>
    <row r="11">
      <c r="A11" t="inlineStr">
        <is>
          <t xml:space="preserve">  · cut-off(100:0) 접근 — 폐PET는 부담 0으로 들어온다(사용·폐기 부담은 이전 제품 시스템에 귀속).</t>
        </is>
      </c>
    </row>
    <row r="12">
      <c r="A12" t="inlineStr">
        <is>
          <t xml:space="preserve">  · 수거·운송부터가 재활용 시스템의 몫이다. 수율 보정: 산출 1 kg에 투입 1/수율 kg이 필요하다.</t>
        </is>
      </c>
    </row>
    <row r="13">
      <c r="A13" t="inlineStr">
        <is>
          <t xml:space="preserve">  · 색칠된 셀이 직접 수식을 입력할 칸이다.</t>
        </is>
      </c>
    </row>
    <row r="14">
      <c r="A14" t="inlineStr"/>
    </row>
    <row r="15">
      <c r="A15" s="3" t="inlineStr">
        <is>
          <t>※ 원단위·활동자료는 교육용 예시 값이다. 실무에서는 사업장 실측과 공인 DB(ecoinvent 등) 최신 값을 쓴다.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36" customWidth="1" min="4" max="4"/>
  </cols>
  <sheetData>
    <row r="1">
      <c r="A1" s="1" t="inlineStr">
        <is>
          <t>데이터 (교육용 예시 값)</t>
        </is>
      </c>
    </row>
    <row r="3">
      <c r="A3" s="4" t="inlineStr">
        <is>
          <t>항목</t>
        </is>
      </c>
      <c r="B3" s="4" t="inlineStr">
        <is>
          <t>값</t>
        </is>
      </c>
      <c r="C3" s="4" t="inlineStr">
        <is>
          <t>단위</t>
        </is>
      </c>
      <c r="D3" s="4" t="inlineStr">
        <is>
          <t>비고</t>
        </is>
      </c>
    </row>
    <row r="4">
      <c r="A4" s="5" t="inlineStr">
        <is>
          <t>신재(virgin) PET 원단위</t>
        </is>
      </c>
      <c r="B4" s="5" t="n">
        <v>2.15</v>
      </c>
      <c r="C4" s="5" t="inlineStr">
        <is>
          <t>kgCO₂e/kg</t>
        </is>
      </c>
      <c r="D4" s="5" t="inlineStr">
        <is>
          <t>원유→정제→중합 — 문헌 예시값</t>
        </is>
      </c>
    </row>
    <row r="5">
      <c r="A5" s="5" t="inlineStr">
        <is>
          <t>전력 배출계수 (한국)</t>
        </is>
      </c>
      <c r="B5" s="5" t="n">
        <v>0.4541</v>
      </c>
      <c r="C5" s="5" t="inlineStr">
        <is>
          <t>kgCO₂e/kWh</t>
        </is>
      </c>
      <c r="D5" s="5" t="inlineStr">
        <is>
          <t>국가 전력배출계수 예시값</t>
        </is>
      </c>
    </row>
    <row r="6">
      <c r="A6" s="5" t="inlineStr">
        <is>
          <t>화물차 운송</t>
        </is>
      </c>
      <c r="B6" s="5" t="n">
        <v>0.12</v>
      </c>
      <c r="C6" s="5" t="inlineStr">
        <is>
          <t>kgCO₂e/(t·km)</t>
        </is>
      </c>
      <c r="D6" s="5" t="inlineStr">
        <is>
          <t>실습1과 동일</t>
        </is>
      </c>
    </row>
    <row r="7">
      <c r="A7" s="5" t="inlineStr">
        <is>
          <t>수거·운송거리</t>
        </is>
      </c>
      <c r="B7" s="5" t="n">
        <v>100</v>
      </c>
      <c r="C7" s="5" t="inlineStr">
        <is>
          <t>km</t>
        </is>
      </c>
      <c r="D7" s="5" t="inlineStr">
        <is>
          <t>수거 거점 → 재활용 공장, 편도</t>
        </is>
      </c>
    </row>
    <row r="8">
      <c r="A8" s="5" t="inlineStr">
        <is>
          <t>공정 수율</t>
        </is>
      </c>
      <c r="B8" s="5" t="n">
        <v>0.85</v>
      </c>
      <c r="C8" s="5" t="inlineStr">
        <is>
          <t>kg산출/kg투입</t>
        </is>
      </c>
      <c r="D8" s="5" t="inlineStr">
        <is>
          <t>산출 1 kg에 투입 1/0.85 kg 필요</t>
        </is>
      </c>
    </row>
    <row r="9">
      <c r="A9" s="5" t="inlineStr">
        <is>
          <t>선별 전력</t>
        </is>
      </c>
      <c r="B9" s="5" t="n">
        <v>0.05</v>
      </c>
      <c r="C9" s="5" t="inlineStr">
        <is>
          <t>kWh/kg(투입)</t>
        </is>
      </c>
      <c r="D9" s="5" t="inlineStr">
        <is>
          <t>이물질·타수지 선별</t>
        </is>
      </c>
    </row>
    <row r="10">
      <c r="A10" s="5" t="inlineStr">
        <is>
          <t>파쇄 전력</t>
        </is>
      </c>
      <c r="B10" s="5" t="n">
        <v>0.08</v>
      </c>
      <c r="C10" s="5" t="inlineStr">
        <is>
          <t>kWh/kg(투입)</t>
        </is>
      </c>
      <c r="D10" s="5" t="inlineStr">
        <is>
          <t>플레이크화</t>
        </is>
      </c>
    </row>
    <row r="11">
      <c r="A11" s="5" t="inlineStr">
        <is>
          <t>세척 (물·스팀·약품)</t>
        </is>
      </c>
      <c r="B11" s="5" t="n">
        <v>0.03</v>
      </c>
      <c r="C11" s="5" t="inlineStr">
        <is>
          <t>kgCO₂e/kg(투입)</t>
        </is>
      </c>
      <c r="D11" s="5" t="inlineStr">
        <is>
          <t>세척 관련 배출 묶음값</t>
        </is>
      </c>
    </row>
    <row r="12">
      <c r="A12" s="5" t="inlineStr">
        <is>
          <t>용융·펠릿화 전력</t>
        </is>
      </c>
      <c r="B12" s="5" t="n">
        <v>0.35</v>
      </c>
      <c r="C12" s="5" t="inlineStr">
        <is>
          <t>kWh/kg(산출)</t>
        </is>
      </c>
      <c r="D12" s="5" t="inlineStr">
        <is>
          <t>압출·펠릿타이징</t>
        </is>
      </c>
    </row>
    <row r="14">
      <c r="A14" s="3" t="inlineStr">
        <is>
          <t>※ cut-off: 폐PET 자체는 배출 0으로 입고 — 수거부터 재활용 시스템 경계.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40" customWidth="1" min="3" max="3"/>
  </cols>
  <sheetData>
    <row r="1">
      <c r="A1" s="1" t="inlineStr">
        <is>
          <t>rPET 펠릿 1 kg cradle-to-gate 배출량</t>
        </is>
      </c>
    </row>
    <row r="2">
      <c r="A2" s="3" t="inlineStr">
        <is>
          <t>※ 4행(투입 폐PET)의 수식을 참고해 색칠된 셀을 채우시오. 합계는 SUM 수식으로.</t>
        </is>
      </c>
    </row>
    <row r="4">
      <c r="A4" s="5" t="inlineStr">
        <is>
          <t>투입 폐PET 질량 (kg)</t>
        </is>
      </c>
      <c r="B4" s="6">
        <f>1/데이터!B8</f>
        <v/>
      </c>
      <c r="C4" s="3" t="inlineStr">
        <is>
          <t>산출 1 kg ÷ 수율</t>
        </is>
      </c>
    </row>
    <row r="5">
      <c r="A5" s="5" t="inlineStr">
        <is>
          <t>수거·운송 배출 (kgCO₂e)</t>
        </is>
      </c>
      <c r="B5" s="7" t="n"/>
      <c r="C5" s="3" t="inlineStr">
        <is>
          <t>투입질량(t) × 거리 × 운송계수</t>
        </is>
      </c>
    </row>
    <row r="6">
      <c r="A6" s="5" t="inlineStr">
        <is>
          <t>선별+파쇄 배출 (kgCO₂e)</t>
        </is>
      </c>
      <c r="B6" s="7" t="n"/>
      <c r="C6" s="3" t="inlineStr">
        <is>
          <t>투입 kg당 전력 × 전력EF</t>
        </is>
      </c>
    </row>
    <row r="7">
      <c r="A7" s="5" t="inlineStr">
        <is>
          <t>세척 배출 (kgCO₂e)</t>
        </is>
      </c>
      <c r="B7" s="7" t="n"/>
      <c r="C7" s="3" t="inlineStr">
        <is>
          <t>투입 kg당 묶음값</t>
        </is>
      </c>
    </row>
    <row r="8">
      <c r="A8" s="5" t="inlineStr">
        <is>
          <t>용융·펠릿화 배출 (kgCO₂e)</t>
        </is>
      </c>
      <c r="B8" s="7" t="n"/>
      <c r="C8" s="3" t="inlineStr">
        <is>
          <t>산출 kg당 전력 × 전력EF</t>
        </is>
      </c>
    </row>
    <row r="9">
      <c r="A9" s="8" t="inlineStr">
        <is>
          <t>rPET 합계 (kgCO₂e/kg)</t>
        </is>
      </c>
      <c r="B9" s="9" t="n"/>
      <c r="C9" s="3" t="inlineStr"/>
    </row>
    <row r="11">
      <c r="A11" s="1" t="inlineStr">
        <is>
          <t>신재 대비 비교</t>
        </is>
      </c>
    </row>
    <row r="12">
      <c r="A12" s="5" t="inlineStr">
        <is>
          <t>신재 PET (kgCO₂e/kg)</t>
        </is>
      </c>
      <c r="B12" s="7" t="n"/>
      <c r="C12" s="3" t="inlineStr"/>
    </row>
    <row r="13">
      <c r="A13" s="5" t="inlineStr">
        <is>
          <t>절감량 (kgCO₂e/kg)</t>
        </is>
      </c>
      <c r="B13" s="7" t="n"/>
      <c r="C13" s="3" t="inlineStr"/>
    </row>
    <row r="14">
      <c r="A14" s="5" t="inlineStr">
        <is>
          <t>절감률</t>
        </is>
      </c>
      <c r="B14" s="10" t="n"/>
      <c r="C14" s="3" t="inlineStr"/>
    </row>
    <row r="16">
      <c r="A16" s="1" t="inlineStr">
        <is>
          <t>시나리오 — 재생원료 함량(블렌드)</t>
        </is>
      </c>
    </row>
    <row r="17">
      <c r="A17" s="5" t="inlineStr">
        <is>
          <t>rPET 함량 (0~100%)</t>
        </is>
      </c>
      <c r="B17" s="11" t="n">
        <v>0.3</v>
      </c>
      <c r="C17" s="3" t="inlineStr">
        <is>
          <t>입력값 — 30%·50%·100%를 각각 시험</t>
        </is>
      </c>
    </row>
    <row r="18">
      <c r="A18" s="5" t="inlineStr">
        <is>
          <t>블렌드 원단위 (kgCO₂e/kg)</t>
        </is>
      </c>
      <c r="B18" s="7" t="n"/>
    </row>
    <row r="20">
      <c r="A20" s="1" t="inlineStr">
        <is>
          <t>★ 손익분기 수거거리 — 몇 km까지 멀어져도 신재보다 낫나?</t>
        </is>
      </c>
    </row>
    <row r="21">
      <c r="A21" s="5" t="inlineStr">
        <is>
          <t>운송 제외 rPET 배출 (kgCO₂e/kg)</t>
        </is>
      </c>
      <c r="B21" s="12" t="n"/>
    </row>
    <row r="22">
      <c r="A22" s="5" t="inlineStr">
        <is>
          <t>손익분기 수거거리 (km)</t>
        </is>
      </c>
      <c r="B22" s="13" t="n"/>
    </row>
    <row r="23">
      <c r="A23" s="3" t="inlineStr">
        <is>
          <t>토론: 실습1 순환골재의 손익분기(≈9 km)와 왜 이렇게 다른가? — 손익분기 거리는 '대체되는 원료의 원단위 크기'가 정한다. 골재(원단위 극소)는 운송에 민감, 플라스틱(신재 원단위 큼)은 운송에 둔감.</t>
        </is>
      </c>
    </row>
    <row r="24">
      <c r="A24" s="3" t="inlineStr">
        <is>
          <t>토론: cut-off 대신 편익을 앞단(공급자)에 주는 할당을 쓰면 누가 유리해지는가? (Section 2 EoL 할당·D 모듈)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2026-08-06T20:37:17Z</dcterms:created>
  <dcterms:modified xmlns:dcterms="http://purl.org/dc/terms/" xmlns:xsi="http://www.w3.org/2001/XMLSchema-instance" xsi:type="dcterms:W3CDTF">2026-08-06T20:37:17Z</dcterms:modified>
</cp:coreProperties>
</file>